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unilever-my.sharepoint.com/personal/emma_sleep_unilever_com/Documents/Environmental Reporting Lead/P&amp;S HUB/SUSTAINABILITY PERFORMANCE DATA/2023/Final/"/>
    </mc:Choice>
  </mc:AlternateContent>
  <xr:revisionPtr revIDLastSave="0" documentId="8_{D17E775D-8532-476B-99A6-B7898747E7EC}" xr6:coauthVersionLast="47" xr6:coauthVersionMax="47" xr10:uidLastSave="{00000000-0000-0000-0000-000000000000}"/>
  <bookViews>
    <workbookView xWindow="28680" yWindow="-120" windowWidth="29040" windowHeight="15720" xr2:uid="{1064C46E-6404-402C-80FE-92DF72E4149D}"/>
  </bookViews>
  <sheets>
    <sheet name="Climate" sheetId="9" r:id="rId1"/>
  </sheets>
  <definedNames>
    <definedName name="_xlnm.Print_Area" localSheetId="0">Climate!$A$1:$J$19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 i="9" l="1"/>
  <c r="I13" i="9"/>
</calcChain>
</file>

<file path=xl/sharedStrings.xml><?xml version="1.0" encoding="utf-8"?>
<sst xmlns="http://schemas.openxmlformats.org/spreadsheetml/2006/main" count="22" uniqueCount="21">
  <si>
    <t>GHG emissions: Unilever manufacturing only</t>
  </si>
  <si>
    <r>
      <t>Manufacturing Scope 1 and 2 CO</t>
    </r>
    <r>
      <rPr>
        <vertAlign val="subscript"/>
        <sz val="12"/>
        <color rgb="FF000000"/>
        <rFont val="Unilever Shilling"/>
        <family val="2"/>
      </rPr>
      <t>2</t>
    </r>
    <r>
      <rPr>
        <sz val="12"/>
        <color rgb="FF000000"/>
        <rFont val="Unilever Shilling"/>
        <family val="2"/>
      </rPr>
      <t xml:space="preserve"> emissions from energy use (m</t>
    </r>
    <r>
      <rPr>
        <sz val="12"/>
        <rFont val="Unilever Shilling"/>
        <family val="2"/>
      </rPr>
      <t>arket-based, tonnes CO</t>
    </r>
    <r>
      <rPr>
        <vertAlign val="subscript"/>
        <sz val="12"/>
        <rFont val="Unilever Shilling"/>
        <family val="2"/>
      </rPr>
      <t>2</t>
    </r>
    <r>
      <rPr>
        <sz val="12"/>
        <rFont val="Unilever Shilling"/>
        <family val="2"/>
      </rPr>
      <t>)</t>
    </r>
  </si>
  <si>
    <r>
      <t>756,085</t>
    </r>
    <r>
      <rPr>
        <vertAlign val="superscript"/>
        <sz val="12"/>
        <rFont val="Unilever Shilling"/>
        <family val="2"/>
      </rPr>
      <t>(a)</t>
    </r>
  </si>
  <si>
    <t xml:space="preserve"> - </t>
  </si>
  <si>
    <r>
      <t>Manufacturing Scope 1 and 2 CO</t>
    </r>
    <r>
      <rPr>
        <vertAlign val="subscript"/>
        <sz val="12"/>
        <color rgb="FF000000"/>
        <rFont val="Unilever Shilling"/>
        <family val="2"/>
      </rPr>
      <t>2</t>
    </r>
    <r>
      <rPr>
        <sz val="12"/>
        <color rgb="FF000000"/>
        <rFont val="Unilever Shilling"/>
        <family val="2"/>
      </rPr>
      <t xml:space="preserve"> emissions from energy use (market</t>
    </r>
    <r>
      <rPr>
        <sz val="12"/>
        <rFont val="Unilever Shilling"/>
        <family val="2"/>
      </rPr>
      <t>-based, kg CO</t>
    </r>
    <r>
      <rPr>
        <vertAlign val="subscript"/>
        <sz val="12"/>
        <rFont val="Unilever Shilling"/>
        <family val="2"/>
      </rPr>
      <t>2</t>
    </r>
    <r>
      <rPr>
        <sz val="12"/>
        <rFont val="Unilever Shilling"/>
        <family val="2"/>
      </rPr>
      <t>/tonne of production)</t>
    </r>
  </si>
  <si>
    <r>
      <t>38.93</t>
    </r>
    <r>
      <rPr>
        <vertAlign val="superscript"/>
        <sz val="12"/>
        <rFont val="Unilever Shilling"/>
        <family val="2"/>
      </rPr>
      <t>(a)</t>
    </r>
  </si>
  <si>
    <r>
      <t>Manufacturing Scope 1 and 2 C</t>
    </r>
    <r>
      <rPr>
        <sz val="12"/>
        <rFont val="Unilever Shilling"/>
        <family val="2"/>
      </rPr>
      <t>O</t>
    </r>
    <r>
      <rPr>
        <vertAlign val="subscript"/>
        <sz val="12"/>
        <rFont val="Unilever Shilling"/>
        <family val="2"/>
      </rPr>
      <t>2</t>
    </r>
    <r>
      <rPr>
        <sz val="12"/>
        <rFont val="Unilever Shilling"/>
        <family val="2"/>
      </rPr>
      <t xml:space="preserve"> emissions from energy use (location-based, tonnes CO</t>
    </r>
    <r>
      <rPr>
        <vertAlign val="subscript"/>
        <sz val="12"/>
        <rFont val="Unilever Shilling"/>
        <family val="2"/>
      </rPr>
      <t>2</t>
    </r>
    <r>
      <rPr>
        <sz val="12"/>
        <rFont val="Unilever Shilling"/>
        <family val="2"/>
      </rPr>
      <t xml:space="preserve">) </t>
    </r>
  </si>
  <si>
    <r>
      <t>1,562,623</t>
    </r>
    <r>
      <rPr>
        <vertAlign val="superscript"/>
        <sz val="12"/>
        <rFont val="Unilever Shilling"/>
        <family val="2"/>
      </rPr>
      <t>(b)</t>
    </r>
  </si>
  <si>
    <r>
      <t>1,658,444</t>
    </r>
    <r>
      <rPr>
        <vertAlign val="superscript"/>
        <sz val="12"/>
        <rFont val="Unilever Shilling"/>
        <family val="2"/>
      </rPr>
      <t>(a)</t>
    </r>
  </si>
  <si>
    <t>Energy use and other emissions: Unilever manufacturing only</t>
  </si>
  <si>
    <t xml:space="preserve">Total energy use (GJ) </t>
  </si>
  <si>
    <t xml:space="preserve">Energy (GJ/tonne of production) </t>
  </si>
  <si>
    <t>Renewable energy use (GJ)</t>
  </si>
  <si>
    <t>Share of renewable energy use (%)</t>
  </si>
  <si>
    <r>
      <t>54%</t>
    </r>
    <r>
      <rPr>
        <vertAlign val="superscript"/>
        <sz val="12"/>
        <rFont val="Unilever Shilling"/>
        <family val="2"/>
      </rPr>
      <t>(c)</t>
    </r>
  </si>
  <si>
    <t>NOx from direct energy use (tonnes)</t>
  </si>
  <si>
    <t>(a)  	Scope 1 encompasses direct GHG emissions from energy generated from fossil fuels such as gas and oil, as well as emissions from refrigerants at a small number of sites where we have reliable data; Scope 2 encompasses indirect GHG emissions from the on-site generation and purchase of electricity according to the ‘market-based method’ and purchased thermal energy. 2020 and 2019 Scope 2 figures have been restated to align our renewable electricity reporting with updated RE100 guidance. For details see page 51 of the 2021 ARA - https://www.unilever.com/investors/annual-report-and-accounts/</t>
  </si>
  <si>
    <r>
      <t>(b) PwC indpendently assured Unilever's total location-based CO</t>
    </r>
    <r>
      <rPr>
        <vertAlign val="subscript"/>
        <sz val="11"/>
        <rFont val="Unilever Shilling"/>
        <family val="2"/>
      </rPr>
      <t>2</t>
    </r>
    <r>
      <rPr>
        <sz val="11"/>
        <rFont val="Unilever Shilling"/>
        <family val="2"/>
      </rPr>
      <t xml:space="preserve"> emissions from energy use in 2022, equivalent to 2,086,270 tonnes. This includes: Manufacturing emissions from energy use (1,562,623 tonnes); Other emissions from out-of-scope fuels consumed at our manufacturing sites such as from diesel/LPG used in forklifts, fire trucks and testing power generators (1,739 tonnes); Non-manufacturing emissions from energy use (114,920 tonnes); as well as biogenic fuels at our manufacturing sites such as biogas, wood pellets (406,988 tonnes).</t>
    </r>
  </si>
  <si>
    <t>(c) In our 2022 update, this number was misreported as 86%.  This has now been corrected to reflect the correct percentage of renewable energy.</t>
  </si>
  <si>
    <t xml:space="preserve">CLIMATE </t>
  </si>
  <si>
    <t xml:space="preserve">This document contains additional voluntary disclosure on metrics that fall outside the scope of Unilever's Annual Report and Accounts. See pages 43 to 47 of our 2023 Annual Report and Accounts for more comprehensive climate reporting (www.unilever.com/investors/annual-report-and-accounts).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</si>
</sst>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0_ ;\-#,##0.00\ "/>
  </numFmts>
  <fonts count="14" x14ac:knownFonts="1">
    <font>
      <sz val="11"/>
      <color theme="1"/>
      <name val="Calibri"/>
      <family val="2"/>
      <scheme val="minor"/>
    </font>
    <font>
      <sz val="11"/>
      <color theme="1"/>
      <name val="Calibri"/>
      <family val="2"/>
      <scheme val="minor"/>
    </font>
    <font>
      <b/>
      <sz val="12"/>
      <color theme="8"/>
      <name val="Unilever Shilling"/>
      <family val="2"/>
    </font>
    <font>
      <sz val="12"/>
      <color theme="8"/>
      <name val="Unilever Shilling"/>
      <family val="2"/>
    </font>
    <font>
      <b/>
      <sz val="12"/>
      <name val="Unilever Shilling"/>
      <family val="2"/>
    </font>
    <font>
      <sz val="12"/>
      <name val="Unilever Shilling"/>
      <family val="2"/>
    </font>
    <font>
      <vertAlign val="superscript"/>
      <sz val="12"/>
      <name val="Unilever Shilling"/>
      <family val="2"/>
    </font>
    <font>
      <sz val="11"/>
      <name val="Unilever Shilling"/>
      <family val="2"/>
    </font>
    <font>
      <b/>
      <sz val="14"/>
      <name val="Unilever Shilling"/>
      <family val="2"/>
    </font>
    <font>
      <vertAlign val="subscript"/>
      <sz val="12"/>
      <name val="Unilever Shilling"/>
      <family val="2"/>
    </font>
    <font>
      <sz val="12"/>
      <color rgb="FF000000"/>
      <name val="Unilever Shilling"/>
      <family val="2"/>
    </font>
    <font>
      <vertAlign val="subscript"/>
      <sz val="12"/>
      <color rgb="FF000000"/>
      <name val="Unilever Shilling"/>
      <family val="2"/>
    </font>
    <font>
      <vertAlign val="subscript"/>
      <sz val="11"/>
      <name val="Unilever Shilling"/>
      <family val="2"/>
    </font>
    <font>
      <b/>
      <sz val="12"/>
      <color theme="0"/>
      <name val="Unilever Shilling"/>
      <family val="2"/>
    </font>
  </fonts>
  <fills count="6">
    <fill>
      <patternFill patternType="none"/>
    </fill>
    <fill>
      <patternFill patternType="gray125"/>
    </fill>
    <fill>
      <patternFill patternType="solid">
        <fgColor theme="0"/>
        <bgColor indexed="64"/>
      </patternFill>
    </fill>
    <fill>
      <patternFill patternType="solid">
        <fgColor rgb="FF339933"/>
        <bgColor indexed="64"/>
      </patternFill>
    </fill>
    <fill>
      <patternFill patternType="solid">
        <fgColor theme="9" tint="0.59999389629810485"/>
        <bgColor indexed="64"/>
      </patternFill>
    </fill>
    <fill>
      <patternFill patternType="solid">
        <fgColor theme="4" tint="0.79998168889431442"/>
        <bgColor indexed="64"/>
      </patternFill>
    </fill>
  </fills>
  <borders count="26">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bottom style="thin">
        <color rgb="FF000000"/>
      </bottom>
      <diagonal/>
    </border>
    <border>
      <left/>
      <right/>
      <top style="thin">
        <color rgb="FF000000"/>
      </top>
      <bottom/>
      <diagonal/>
    </border>
    <border>
      <left style="thin">
        <color rgb="FFFFFFFF"/>
      </left>
      <right style="thin">
        <color rgb="FFFFFFFF"/>
      </right>
      <top style="thin">
        <color rgb="FF000000"/>
      </top>
      <bottom/>
      <diagonal/>
    </border>
    <border>
      <left/>
      <right style="thin">
        <color rgb="FFFFFFFF"/>
      </right>
      <top style="thin">
        <color rgb="FF000000"/>
      </top>
      <bottom/>
      <diagonal/>
    </border>
    <border>
      <left style="thin">
        <color indexed="64"/>
      </left>
      <right style="thin">
        <color rgb="FFFFFFFF"/>
      </right>
      <top style="thin">
        <color rgb="FF000000"/>
      </top>
      <bottom/>
      <diagonal/>
    </border>
    <border>
      <left style="thin">
        <color rgb="FFFFFFFF"/>
      </left>
      <right style="thin">
        <color rgb="FFFFFFFF"/>
      </right>
      <top/>
      <bottom/>
      <diagonal/>
    </border>
    <border>
      <left style="thin">
        <color indexed="64"/>
      </left>
      <right/>
      <top/>
      <bottom style="thin">
        <color rgb="FF000000"/>
      </bottom>
      <diagonal/>
    </border>
    <border>
      <left/>
      <right/>
      <top style="thin">
        <color rgb="FF000000"/>
      </top>
      <bottom style="thin">
        <color indexed="64"/>
      </bottom>
      <diagonal/>
    </border>
    <border>
      <left style="thin">
        <color rgb="FFFFFFFF"/>
      </left>
      <right style="thin">
        <color rgb="FFFFFFFF"/>
      </right>
      <top style="thin">
        <color rgb="FF000000"/>
      </top>
      <bottom style="thin">
        <color indexed="64"/>
      </bottom>
      <diagonal/>
    </border>
    <border>
      <left/>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rgb="FFFFFFFF"/>
      </left>
      <right/>
      <top style="thin">
        <color rgb="FF000000"/>
      </top>
      <bottom style="thin">
        <color indexed="64"/>
      </bottom>
      <diagonal/>
    </border>
    <border>
      <left style="thin">
        <color rgb="FFFFFFFF"/>
      </left>
      <right/>
      <top style="thin">
        <color rgb="FF000000"/>
      </top>
      <bottom/>
      <diagonal/>
    </border>
    <border>
      <left style="thin">
        <color theme="0"/>
      </left>
      <right/>
      <top/>
      <bottom style="thin">
        <color theme="0"/>
      </bottom>
      <diagonal/>
    </border>
    <border>
      <left/>
      <right style="thin">
        <color rgb="FFFFFFFF"/>
      </right>
      <top style="thin">
        <color rgb="FF000000"/>
      </top>
      <bottom style="thin">
        <color indexed="64"/>
      </bottom>
      <diagonal/>
    </border>
    <border>
      <left style="thin">
        <color indexed="64"/>
      </left>
      <right/>
      <top style="thin">
        <color indexed="64"/>
      </top>
      <bottom style="thin">
        <color indexed="64"/>
      </bottom>
      <diagonal/>
    </border>
    <border>
      <left style="thin">
        <color indexed="64"/>
      </left>
      <right/>
      <top style="thin">
        <color rgb="FF000000"/>
      </top>
      <bottom style="thin">
        <color indexed="64"/>
      </bottom>
      <diagonal/>
    </border>
    <border>
      <left style="thin">
        <color indexed="64"/>
      </left>
      <right/>
      <top style="thin">
        <color rgb="FF000000"/>
      </top>
      <bottom/>
      <diagonal/>
    </border>
    <border>
      <left style="thin">
        <color indexed="64"/>
      </left>
      <right style="thin">
        <color rgb="FFFFFFFF"/>
      </right>
      <top style="thin">
        <color rgb="FF000000"/>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5">
    <xf numFmtId="0" fontId="0" fillId="0" borderId="0" xfId="0"/>
    <xf numFmtId="0" fontId="2" fillId="2" borderId="1" xfId="0" applyFont="1" applyFill="1" applyBorder="1" applyAlignment="1">
      <alignment horizontal="left" vertical="top" wrapText="1"/>
    </xf>
    <xf numFmtId="0" fontId="2" fillId="2" borderId="0" xfId="0" applyFont="1" applyFill="1" applyAlignment="1">
      <alignment horizontal="left" vertical="top"/>
    </xf>
    <xf numFmtId="0" fontId="3" fillId="2" borderId="0" xfId="0" applyFont="1" applyFill="1" applyAlignment="1">
      <alignment horizontal="left" vertical="top"/>
    </xf>
    <xf numFmtId="0" fontId="3" fillId="2" borderId="0" xfId="0" applyFont="1" applyFill="1"/>
    <xf numFmtId="0" fontId="3" fillId="3" borderId="3" xfId="0" applyFont="1" applyFill="1" applyBorder="1" applyAlignment="1">
      <alignment horizontal="left" vertical="top"/>
    </xf>
    <xf numFmtId="0" fontId="4" fillId="4" borderId="1" xfId="0" applyFont="1" applyFill="1" applyBorder="1" applyAlignment="1">
      <alignment vertical="top" wrapText="1"/>
    </xf>
    <xf numFmtId="0" fontId="3" fillId="2" borderId="0" xfId="0" applyFont="1" applyFill="1" applyAlignment="1">
      <alignment vertical="center"/>
    </xf>
    <xf numFmtId="0" fontId="2" fillId="2" borderId="0" xfId="0" applyFont="1" applyFill="1" applyAlignment="1">
      <alignment horizontal="left" vertical="top" wrapText="1"/>
    </xf>
    <xf numFmtId="0" fontId="0" fillId="2" borderId="0" xfId="0" applyFill="1"/>
    <xf numFmtId="164" fontId="5" fillId="2" borderId="6" xfId="1" applyNumberFormat="1" applyFont="1" applyFill="1" applyBorder="1" applyAlignment="1">
      <alignment horizontal="right" vertical="center" wrapText="1"/>
    </xf>
    <xf numFmtId="3" fontId="5" fillId="0" borderId="6" xfId="0" applyNumberFormat="1" applyFont="1" applyBorder="1" applyAlignment="1">
      <alignment horizontal="right" vertical="center"/>
    </xf>
    <xf numFmtId="164" fontId="5" fillId="0" borderId="6" xfId="1" applyNumberFormat="1" applyFont="1" applyFill="1" applyBorder="1" applyAlignment="1" applyProtection="1">
      <alignment horizontal="right" vertical="center"/>
      <protection locked="0"/>
    </xf>
    <xf numFmtId="164" fontId="5" fillId="2" borderId="6" xfId="1" applyNumberFormat="1" applyFont="1" applyFill="1" applyBorder="1" applyAlignment="1">
      <alignment horizontal="right" vertical="center"/>
    </xf>
    <xf numFmtId="164" fontId="5" fillId="2" borderId="6" xfId="1" applyNumberFormat="1" applyFont="1" applyFill="1" applyBorder="1" applyAlignment="1">
      <alignment vertical="center"/>
    </xf>
    <xf numFmtId="164" fontId="5" fillId="0" borderId="6" xfId="1" applyNumberFormat="1" applyFont="1" applyBorder="1" applyAlignment="1">
      <alignment horizontal="right" vertical="center"/>
    </xf>
    <xf numFmtId="0" fontId="5" fillId="0" borderId="7" xfId="0" applyFont="1" applyBorder="1" applyAlignment="1">
      <alignment vertical="center" wrapText="1"/>
    </xf>
    <xf numFmtId="0" fontId="5" fillId="0" borderId="6" xfId="0" applyFont="1" applyBorder="1" applyAlignment="1">
      <alignment horizontal="right" vertical="center" wrapText="1"/>
    </xf>
    <xf numFmtId="0" fontId="5" fillId="0" borderId="6" xfId="0" applyFont="1" applyBorder="1" applyAlignment="1">
      <alignment vertical="center" wrapText="1"/>
    </xf>
    <xf numFmtId="0" fontId="5" fillId="0" borderId="6" xfId="0" applyFont="1" applyBorder="1" applyAlignment="1">
      <alignment horizontal="right" vertical="center"/>
    </xf>
    <xf numFmtId="2" fontId="5" fillId="0" borderId="6" xfId="0" applyNumberFormat="1" applyFont="1" applyBorder="1" applyAlignment="1">
      <alignment vertical="center"/>
    </xf>
    <xf numFmtId="0" fontId="5" fillId="0" borderId="6" xfId="0" applyFont="1" applyBorder="1" applyAlignment="1">
      <alignment vertical="center"/>
    </xf>
    <xf numFmtId="0" fontId="5" fillId="2" borderId="8" xfId="0" applyFont="1" applyFill="1" applyBorder="1" applyAlignment="1">
      <alignment vertical="center" wrapText="1"/>
    </xf>
    <xf numFmtId="3" fontId="5" fillId="2" borderId="6" xfId="0" applyNumberFormat="1" applyFont="1" applyFill="1" applyBorder="1" applyAlignment="1">
      <alignment vertical="center"/>
    </xf>
    <xf numFmtId="164" fontId="5" fillId="0" borderId="9" xfId="1" applyNumberFormat="1" applyFont="1" applyFill="1" applyBorder="1" applyAlignment="1" applyProtection="1">
      <alignment horizontal="right" vertical="center"/>
      <protection locked="0"/>
    </xf>
    <xf numFmtId="9" fontId="5" fillId="2" borderId="6" xfId="2" applyFont="1" applyFill="1" applyBorder="1" applyAlignment="1">
      <alignment horizontal="right" vertical="center"/>
    </xf>
    <xf numFmtId="9" fontId="5" fillId="2" borderId="6" xfId="2" applyFont="1" applyFill="1" applyBorder="1" applyAlignment="1">
      <alignment vertical="center"/>
    </xf>
    <xf numFmtId="9" fontId="5" fillId="0" borderId="6" xfId="0" applyNumberFormat="1" applyFont="1" applyBorder="1" applyAlignment="1">
      <alignment horizontal="right" vertical="center"/>
    </xf>
    <xf numFmtId="9" fontId="5" fillId="0" borderId="6" xfId="2" applyFont="1" applyBorder="1" applyAlignment="1">
      <alignment horizontal="right" vertical="center"/>
    </xf>
    <xf numFmtId="3" fontId="5" fillId="0" borderId="9" xfId="0" applyNumberFormat="1" applyFont="1" applyBorder="1" applyAlignment="1">
      <alignment horizontal="right" vertical="center"/>
    </xf>
    <xf numFmtId="3" fontId="5" fillId="2" borderId="6" xfId="0" applyNumberFormat="1" applyFont="1" applyFill="1" applyBorder="1" applyAlignment="1">
      <alignment horizontal="right" vertical="center"/>
    </xf>
    <xf numFmtId="165" fontId="5" fillId="2" borderId="12" xfId="1" applyNumberFormat="1" applyFont="1" applyFill="1" applyBorder="1" applyAlignment="1">
      <alignment horizontal="right" vertical="center" wrapText="1"/>
    </xf>
    <xf numFmtId="4" fontId="5" fillId="0" borderId="12" xfId="0" applyNumberFormat="1" applyFont="1" applyBorder="1" applyAlignment="1">
      <alignment horizontal="right" vertical="center"/>
    </xf>
    <xf numFmtId="0" fontId="0" fillId="2" borderId="15" xfId="0" applyFill="1" applyBorder="1"/>
    <xf numFmtId="0" fontId="5" fillId="0" borderId="15" xfId="0" applyFont="1" applyBorder="1" applyAlignment="1">
      <alignment vertical="center" wrapText="1"/>
    </xf>
    <xf numFmtId="164" fontId="5" fillId="2" borderId="9" xfId="1" applyNumberFormat="1" applyFont="1" applyFill="1" applyBorder="1" applyAlignment="1">
      <alignment horizontal="right" vertical="center" wrapText="1"/>
    </xf>
    <xf numFmtId="0" fontId="5" fillId="2" borderId="9" xfId="1" applyNumberFormat="1" applyFont="1" applyFill="1" applyBorder="1" applyAlignment="1">
      <alignment horizontal="right" vertical="center" wrapText="1"/>
    </xf>
    <xf numFmtId="0" fontId="5" fillId="2" borderId="12" xfId="1" applyNumberFormat="1" applyFont="1" applyFill="1" applyBorder="1" applyAlignment="1">
      <alignment horizontal="right" vertical="center" wrapText="1"/>
    </xf>
    <xf numFmtId="0" fontId="5" fillId="2" borderId="11" xfId="0" applyFont="1" applyFill="1" applyBorder="1" applyAlignment="1">
      <alignment horizontal="right" vertical="center" wrapText="1"/>
    </xf>
    <xf numFmtId="164" fontId="5" fillId="0" borderId="19" xfId="1" applyNumberFormat="1" applyFont="1" applyFill="1" applyBorder="1" applyAlignment="1" applyProtection="1">
      <alignment horizontal="right" vertical="center"/>
      <protection locked="0"/>
    </xf>
    <xf numFmtId="0" fontId="5" fillId="0" borderId="19" xfId="0" applyFont="1" applyBorder="1" applyAlignment="1">
      <alignment vertical="center"/>
    </xf>
    <xf numFmtId="9" fontId="5" fillId="0" borderId="19" xfId="2" applyFont="1" applyBorder="1" applyAlignment="1">
      <alignment horizontal="right" vertical="center"/>
    </xf>
    <xf numFmtId="0" fontId="0" fillId="2" borderId="20" xfId="0" applyFill="1" applyBorder="1"/>
    <xf numFmtId="164" fontId="5" fillId="0" borderId="9" xfId="1" applyNumberFormat="1" applyFont="1" applyFill="1" applyBorder="1" applyAlignment="1">
      <alignment horizontal="right" vertical="center" wrapText="1"/>
    </xf>
    <xf numFmtId="0" fontId="4" fillId="5" borderId="5" xfId="0" applyFont="1" applyFill="1" applyBorder="1" applyAlignment="1">
      <alignment vertical="center" wrapText="1"/>
    </xf>
    <xf numFmtId="3" fontId="5" fillId="5" borderId="13" xfId="0" applyNumberFormat="1" applyFont="1" applyFill="1" applyBorder="1" applyAlignment="1">
      <alignment horizontal="right" vertical="center"/>
    </xf>
    <xf numFmtId="164" fontId="5" fillId="5" borderId="13" xfId="1" applyNumberFormat="1" applyFont="1" applyFill="1" applyBorder="1" applyAlignment="1" applyProtection="1">
      <alignment horizontal="right" vertical="center"/>
      <protection locked="0"/>
    </xf>
    <xf numFmtId="3" fontId="5" fillId="2" borderId="7" xfId="0" applyNumberFormat="1" applyFont="1" applyFill="1" applyBorder="1" applyAlignment="1">
      <alignment vertical="center" wrapText="1"/>
    </xf>
    <xf numFmtId="9" fontId="5" fillId="2" borderId="7" xfId="0" applyNumberFormat="1" applyFont="1" applyFill="1" applyBorder="1" applyAlignment="1">
      <alignment vertical="center" wrapText="1"/>
    </xf>
    <xf numFmtId="3" fontId="5" fillId="5" borderId="13" xfId="1" applyNumberFormat="1" applyFont="1" applyFill="1" applyBorder="1" applyAlignment="1">
      <alignment horizontal="right" vertical="center" wrapText="1"/>
    </xf>
    <xf numFmtId="0" fontId="4" fillId="4" borderId="0" xfId="0" applyFont="1" applyFill="1" applyAlignment="1">
      <alignment horizontal="right" vertical="top" wrapText="1"/>
    </xf>
    <xf numFmtId="0" fontId="4" fillId="4" borderId="0" xfId="0" applyFont="1" applyFill="1" applyAlignment="1">
      <alignment horizontal="right" vertical="top"/>
    </xf>
    <xf numFmtId="0" fontId="4" fillId="4" borderId="0" xfId="0" applyFont="1" applyFill="1" applyAlignment="1">
      <alignment horizontal="right" vertical="center"/>
    </xf>
    <xf numFmtId="0" fontId="4" fillId="4" borderId="4" xfId="0" applyFont="1" applyFill="1" applyBorder="1" applyAlignment="1">
      <alignment horizontal="right" vertical="center" wrapText="1"/>
    </xf>
    <xf numFmtId="0" fontId="8" fillId="4" borderId="10" xfId="0" applyFont="1" applyFill="1" applyBorder="1" applyAlignment="1">
      <alignment vertical="center" wrapText="1"/>
    </xf>
    <xf numFmtId="0" fontId="0" fillId="5" borderId="5" xfId="0" applyFill="1" applyBorder="1"/>
    <xf numFmtId="164" fontId="5" fillId="5" borderId="5" xfId="1" applyNumberFormat="1" applyFont="1" applyFill="1" applyBorder="1" applyAlignment="1">
      <alignment vertical="center" wrapText="1"/>
    </xf>
    <xf numFmtId="3" fontId="5" fillId="5" borderId="5" xfId="0" applyNumberFormat="1" applyFont="1" applyFill="1" applyBorder="1" applyAlignment="1">
      <alignment horizontal="right" vertical="center"/>
    </xf>
    <xf numFmtId="164" fontId="5" fillId="5" borderId="5" xfId="1" applyNumberFormat="1" applyFont="1" applyFill="1" applyBorder="1" applyAlignment="1" applyProtection="1">
      <alignment horizontal="right" vertical="center"/>
      <protection locked="0"/>
    </xf>
    <xf numFmtId="0" fontId="5" fillId="0" borderId="8" xfId="0" applyFont="1" applyBorder="1" applyAlignment="1">
      <alignment vertical="center" wrapText="1"/>
    </xf>
    <xf numFmtId="3" fontId="5" fillId="2" borderId="13" xfId="0" applyNumberFormat="1" applyFont="1" applyFill="1" applyBorder="1" applyAlignment="1">
      <alignment horizontal="right" vertical="center"/>
    </xf>
    <xf numFmtId="0" fontId="4" fillId="5" borderId="22" xfId="0" applyFont="1" applyFill="1" applyBorder="1" applyAlignment="1">
      <alignment vertical="center" wrapText="1"/>
    </xf>
    <xf numFmtId="0" fontId="10" fillId="2" borderId="23" xfId="0" applyFont="1" applyFill="1" applyBorder="1" applyAlignment="1">
      <alignment vertical="center" wrapText="1"/>
    </xf>
    <xf numFmtId="0" fontId="4" fillId="5" borderId="24" xfId="0" applyFont="1" applyFill="1" applyBorder="1" applyAlignment="1">
      <alignment vertical="center" wrapText="1"/>
    </xf>
    <xf numFmtId="0" fontId="4" fillId="4" borderId="0" xfId="0" applyFont="1" applyFill="1" applyAlignment="1">
      <alignment vertical="top" wrapText="1"/>
    </xf>
    <xf numFmtId="0" fontId="4" fillId="5" borderId="13" xfId="0" applyFont="1" applyFill="1" applyBorder="1" applyAlignment="1">
      <alignment vertical="center" wrapText="1"/>
    </xf>
    <xf numFmtId="0" fontId="10" fillId="2" borderId="11" xfId="0" applyFont="1" applyFill="1" applyBorder="1" applyAlignment="1">
      <alignment vertical="center" wrapText="1"/>
    </xf>
    <xf numFmtId="0" fontId="10" fillId="2" borderId="2" xfId="0" applyFont="1" applyFill="1" applyBorder="1" applyAlignment="1">
      <alignment vertical="center" wrapText="1"/>
    </xf>
    <xf numFmtId="3" fontId="10" fillId="2" borderId="0" xfId="0" applyNumberFormat="1" applyFont="1" applyFill="1" applyAlignment="1">
      <alignment vertical="center" wrapText="1"/>
    </xf>
    <xf numFmtId="0" fontId="5" fillId="0" borderId="25" xfId="0" applyFont="1" applyBorder="1" applyAlignment="1">
      <alignment vertical="center" wrapText="1"/>
    </xf>
    <xf numFmtId="3" fontId="5" fillId="2" borderId="21" xfId="0" applyNumberFormat="1" applyFont="1" applyFill="1" applyBorder="1" applyAlignment="1">
      <alignment vertical="center" wrapText="1"/>
    </xf>
    <xf numFmtId="164" fontId="5" fillId="0" borderId="12" xfId="1" applyNumberFormat="1" applyFont="1" applyFill="1" applyBorder="1" applyAlignment="1">
      <alignment horizontal="right" vertical="center" wrapText="1"/>
    </xf>
    <xf numFmtId="164" fontId="5" fillId="0" borderId="12" xfId="1" applyNumberFormat="1" applyFont="1" applyFill="1" applyBorder="1" applyAlignment="1">
      <alignment vertical="center" wrapText="1"/>
    </xf>
    <xf numFmtId="3" fontId="5" fillId="0" borderId="12" xfId="0" applyNumberFormat="1" applyFont="1" applyBorder="1" applyAlignment="1">
      <alignment horizontal="right" vertical="center"/>
    </xf>
    <xf numFmtId="3" fontId="5" fillId="0" borderId="12" xfId="0" applyNumberFormat="1" applyFont="1" applyBorder="1" applyAlignment="1">
      <alignment vertical="center"/>
    </xf>
    <xf numFmtId="3" fontId="5" fillId="0" borderId="18" xfId="0" applyNumberFormat="1" applyFont="1" applyBorder="1" applyAlignment="1">
      <alignment vertical="center"/>
    </xf>
    <xf numFmtId="164" fontId="5" fillId="2" borderId="7" xfId="1" applyNumberFormat="1" applyFont="1" applyFill="1" applyBorder="1" applyAlignment="1">
      <alignment vertical="center" wrapText="1"/>
    </xf>
    <xf numFmtId="164" fontId="5" fillId="0" borderId="21" xfId="1" applyNumberFormat="1" applyFont="1" applyBorder="1" applyAlignment="1">
      <alignment vertical="center" wrapText="1"/>
    </xf>
    <xf numFmtId="0" fontId="4" fillId="2" borderId="1" xfId="0" applyFont="1" applyFill="1" applyBorder="1" applyAlignment="1">
      <alignment horizontal="left" vertical="top" wrapText="1"/>
    </xf>
    <xf numFmtId="0" fontId="4" fillId="2" borderId="0" xfId="0" applyFont="1" applyFill="1" applyAlignment="1">
      <alignment horizontal="left" vertical="top" wrapText="1"/>
    </xf>
    <xf numFmtId="0" fontId="7" fillId="0" borderId="14" xfId="0" applyFont="1" applyBorder="1" applyAlignment="1">
      <alignment horizontal="left" wrapText="1"/>
    </xf>
    <xf numFmtId="0" fontId="7" fillId="0" borderId="16" xfId="0" applyFont="1" applyBorder="1" applyAlignment="1">
      <alignment horizontal="left" wrapText="1"/>
    </xf>
    <xf numFmtId="0" fontId="7" fillId="0" borderId="17" xfId="0" applyFont="1" applyBorder="1" applyAlignment="1">
      <alignment horizontal="left" wrapText="1"/>
    </xf>
    <xf numFmtId="0" fontId="13" fillId="3" borderId="2" xfId="0" applyFont="1" applyFill="1" applyBorder="1" applyAlignment="1">
      <alignment horizontal="left" vertical="top" wrapText="1"/>
    </xf>
    <xf numFmtId="0" fontId="13" fillId="3" borderId="3" xfId="0" applyFont="1" applyFill="1" applyBorder="1" applyAlignment="1">
      <alignment horizontal="left" vertical="top"/>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10432</xdr:colOff>
      <xdr:row>0</xdr:row>
      <xdr:rowOff>0</xdr:rowOff>
    </xdr:from>
    <xdr:to>
      <xdr:col>3</xdr:col>
      <xdr:colOff>64861</xdr:colOff>
      <xdr:row>2</xdr:row>
      <xdr:rowOff>13607</xdr:rowOff>
    </xdr:to>
    <xdr:sp macro="" textlink="">
      <xdr:nvSpPr>
        <xdr:cNvPr id="2" name="Round Same Side Corner Rectangle 3">
          <a:extLst>
            <a:ext uri="{FF2B5EF4-FFF2-40B4-BE49-F238E27FC236}">
              <a16:creationId xmlns:a16="http://schemas.microsoft.com/office/drawing/2014/main" id="{1D420298-6443-49F7-9396-7D3956394676}"/>
            </a:ext>
          </a:extLst>
        </xdr:cNvPr>
        <xdr:cNvSpPr/>
      </xdr:nvSpPr>
      <xdr:spPr>
        <a:xfrm>
          <a:off x="10432" y="0"/>
          <a:ext cx="8450036" cy="748393"/>
        </a:xfrm>
        <a:custGeom>
          <a:avLst/>
          <a:gdLst>
            <a:gd name="connsiteX0" fmla="*/ 154517 w 2815167"/>
            <a:gd name="connsiteY0" fmla="*/ 0 h 309033"/>
            <a:gd name="connsiteX1" fmla="*/ 2660651 w 2815167"/>
            <a:gd name="connsiteY1" fmla="*/ 0 h 309033"/>
            <a:gd name="connsiteX2" fmla="*/ 2815168 w 2815167"/>
            <a:gd name="connsiteY2" fmla="*/ 154517 h 309033"/>
            <a:gd name="connsiteX3" fmla="*/ 2815167 w 2815167"/>
            <a:gd name="connsiteY3" fmla="*/ 309033 h 309033"/>
            <a:gd name="connsiteX4" fmla="*/ 2815167 w 2815167"/>
            <a:gd name="connsiteY4" fmla="*/ 309033 h 309033"/>
            <a:gd name="connsiteX5" fmla="*/ 0 w 2815167"/>
            <a:gd name="connsiteY5" fmla="*/ 309033 h 309033"/>
            <a:gd name="connsiteX6" fmla="*/ 0 w 2815167"/>
            <a:gd name="connsiteY6" fmla="*/ 309033 h 309033"/>
            <a:gd name="connsiteX7" fmla="*/ 0 w 2815167"/>
            <a:gd name="connsiteY7" fmla="*/ 154517 h 309033"/>
            <a:gd name="connsiteX8" fmla="*/ 154517 w 2815167"/>
            <a:gd name="connsiteY8" fmla="*/ 0 h 309033"/>
            <a:gd name="connsiteX0" fmla="*/ 154517 w 2815168"/>
            <a:gd name="connsiteY0" fmla="*/ 0 h 309033"/>
            <a:gd name="connsiteX1" fmla="*/ 2660651 w 2815168"/>
            <a:gd name="connsiteY1" fmla="*/ 0 h 309033"/>
            <a:gd name="connsiteX2" fmla="*/ 2815168 w 2815168"/>
            <a:gd name="connsiteY2" fmla="*/ 154517 h 309033"/>
            <a:gd name="connsiteX3" fmla="*/ 2815167 w 2815168"/>
            <a:gd name="connsiteY3" fmla="*/ 309033 h 309033"/>
            <a:gd name="connsiteX4" fmla="*/ 2815167 w 2815168"/>
            <a:gd name="connsiteY4" fmla="*/ 309033 h 309033"/>
            <a:gd name="connsiteX5" fmla="*/ 0 w 2815168"/>
            <a:gd name="connsiteY5" fmla="*/ 309033 h 309033"/>
            <a:gd name="connsiteX6" fmla="*/ 0 w 2815168"/>
            <a:gd name="connsiteY6" fmla="*/ 309033 h 309033"/>
            <a:gd name="connsiteX7" fmla="*/ 0 w 2815168"/>
            <a:gd name="connsiteY7" fmla="*/ 106892 h 309033"/>
            <a:gd name="connsiteX8" fmla="*/ 154517 w 2815168"/>
            <a:gd name="connsiteY8" fmla="*/ 0 h 309033"/>
            <a:gd name="connsiteX0" fmla="*/ 138642 w 2815168"/>
            <a:gd name="connsiteY0" fmla="*/ 0 h 369358"/>
            <a:gd name="connsiteX1" fmla="*/ 2660651 w 2815168"/>
            <a:gd name="connsiteY1" fmla="*/ 60325 h 369358"/>
            <a:gd name="connsiteX2" fmla="*/ 2815168 w 2815168"/>
            <a:gd name="connsiteY2" fmla="*/ 214842 h 369358"/>
            <a:gd name="connsiteX3" fmla="*/ 2815167 w 2815168"/>
            <a:gd name="connsiteY3" fmla="*/ 369358 h 369358"/>
            <a:gd name="connsiteX4" fmla="*/ 2815167 w 2815168"/>
            <a:gd name="connsiteY4" fmla="*/ 369358 h 369358"/>
            <a:gd name="connsiteX5" fmla="*/ 0 w 2815168"/>
            <a:gd name="connsiteY5" fmla="*/ 369358 h 369358"/>
            <a:gd name="connsiteX6" fmla="*/ 0 w 2815168"/>
            <a:gd name="connsiteY6" fmla="*/ 369358 h 369358"/>
            <a:gd name="connsiteX7" fmla="*/ 0 w 2815168"/>
            <a:gd name="connsiteY7" fmla="*/ 167217 h 369358"/>
            <a:gd name="connsiteX8" fmla="*/ 138642 w 2815168"/>
            <a:gd name="connsiteY8" fmla="*/ 0 h 369358"/>
            <a:gd name="connsiteX0" fmla="*/ 138642 w 2815168"/>
            <a:gd name="connsiteY0" fmla="*/ 0 h 369358"/>
            <a:gd name="connsiteX1" fmla="*/ 2660651 w 2815168"/>
            <a:gd name="connsiteY1" fmla="*/ 60325 h 369358"/>
            <a:gd name="connsiteX2" fmla="*/ 2815168 w 2815168"/>
            <a:gd name="connsiteY2" fmla="*/ 214842 h 369358"/>
            <a:gd name="connsiteX3" fmla="*/ 2815167 w 2815168"/>
            <a:gd name="connsiteY3" fmla="*/ 369358 h 369358"/>
            <a:gd name="connsiteX4" fmla="*/ 2815167 w 2815168"/>
            <a:gd name="connsiteY4" fmla="*/ 369358 h 369358"/>
            <a:gd name="connsiteX5" fmla="*/ 0 w 2815168"/>
            <a:gd name="connsiteY5" fmla="*/ 369358 h 369358"/>
            <a:gd name="connsiteX6" fmla="*/ 0 w 2815168"/>
            <a:gd name="connsiteY6" fmla="*/ 369358 h 369358"/>
            <a:gd name="connsiteX7" fmla="*/ 3175 w 2815168"/>
            <a:gd name="connsiteY7" fmla="*/ 129117 h 369358"/>
            <a:gd name="connsiteX8" fmla="*/ 138642 w 2815168"/>
            <a:gd name="connsiteY8" fmla="*/ 0 h 369358"/>
            <a:gd name="connsiteX0" fmla="*/ 138642 w 2815168"/>
            <a:gd name="connsiteY0" fmla="*/ 0 h 369358"/>
            <a:gd name="connsiteX1" fmla="*/ 2660651 w 2815168"/>
            <a:gd name="connsiteY1" fmla="*/ 60325 h 369358"/>
            <a:gd name="connsiteX2" fmla="*/ 2815168 w 2815168"/>
            <a:gd name="connsiteY2" fmla="*/ 281517 h 369358"/>
            <a:gd name="connsiteX3" fmla="*/ 2815167 w 2815168"/>
            <a:gd name="connsiteY3" fmla="*/ 369358 h 369358"/>
            <a:gd name="connsiteX4" fmla="*/ 2815167 w 2815168"/>
            <a:gd name="connsiteY4" fmla="*/ 369358 h 369358"/>
            <a:gd name="connsiteX5" fmla="*/ 0 w 2815168"/>
            <a:gd name="connsiteY5" fmla="*/ 369358 h 369358"/>
            <a:gd name="connsiteX6" fmla="*/ 0 w 2815168"/>
            <a:gd name="connsiteY6" fmla="*/ 369358 h 369358"/>
            <a:gd name="connsiteX7" fmla="*/ 3175 w 2815168"/>
            <a:gd name="connsiteY7" fmla="*/ 129117 h 369358"/>
            <a:gd name="connsiteX8" fmla="*/ 138642 w 2815168"/>
            <a:gd name="connsiteY8" fmla="*/ 0 h 369358"/>
            <a:gd name="connsiteX0" fmla="*/ 138642 w 2815168"/>
            <a:gd name="connsiteY0" fmla="*/ 0 h 369358"/>
            <a:gd name="connsiteX1" fmla="*/ 2660651 w 2815168"/>
            <a:gd name="connsiteY1" fmla="*/ 60325 h 369358"/>
            <a:gd name="connsiteX2" fmla="*/ 2815168 w 2815168"/>
            <a:gd name="connsiteY2" fmla="*/ 233892 h 369358"/>
            <a:gd name="connsiteX3" fmla="*/ 2815167 w 2815168"/>
            <a:gd name="connsiteY3" fmla="*/ 369358 h 369358"/>
            <a:gd name="connsiteX4" fmla="*/ 2815167 w 2815168"/>
            <a:gd name="connsiteY4" fmla="*/ 369358 h 369358"/>
            <a:gd name="connsiteX5" fmla="*/ 0 w 2815168"/>
            <a:gd name="connsiteY5" fmla="*/ 369358 h 369358"/>
            <a:gd name="connsiteX6" fmla="*/ 0 w 2815168"/>
            <a:gd name="connsiteY6" fmla="*/ 369358 h 369358"/>
            <a:gd name="connsiteX7" fmla="*/ 3175 w 2815168"/>
            <a:gd name="connsiteY7" fmla="*/ 129117 h 369358"/>
            <a:gd name="connsiteX8" fmla="*/ 138642 w 2815168"/>
            <a:gd name="connsiteY8" fmla="*/ 0 h 369358"/>
            <a:gd name="connsiteX0" fmla="*/ 138642 w 2821439"/>
            <a:gd name="connsiteY0" fmla="*/ 0 h 369358"/>
            <a:gd name="connsiteX1" fmla="*/ 2730501 w 2821439"/>
            <a:gd name="connsiteY1" fmla="*/ 107950 h 369358"/>
            <a:gd name="connsiteX2" fmla="*/ 2815168 w 2821439"/>
            <a:gd name="connsiteY2" fmla="*/ 233892 h 369358"/>
            <a:gd name="connsiteX3" fmla="*/ 2815167 w 2821439"/>
            <a:gd name="connsiteY3" fmla="*/ 369358 h 369358"/>
            <a:gd name="connsiteX4" fmla="*/ 2815167 w 2821439"/>
            <a:gd name="connsiteY4" fmla="*/ 369358 h 369358"/>
            <a:gd name="connsiteX5" fmla="*/ 0 w 2821439"/>
            <a:gd name="connsiteY5" fmla="*/ 369358 h 369358"/>
            <a:gd name="connsiteX6" fmla="*/ 0 w 2821439"/>
            <a:gd name="connsiteY6" fmla="*/ 369358 h 369358"/>
            <a:gd name="connsiteX7" fmla="*/ 3175 w 2821439"/>
            <a:gd name="connsiteY7" fmla="*/ 129117 h 369358"/>
            <a:gd name="connsiteX8" fmla="*/ 138642 w 2821439"/>
            <a:gd name="connsiteY8" fmla="*/ 0 h 369358"/>
            <a:gd name="connsiteX0" fmla="*/ 138642 w 2815499"/>
            <a:gd name="connsiteY0" fmla="*/ 0 h 369358"/>
            <a:gd name="connsiteX1" fmla="*/ 2730501 w 2815499"/>
            <a:gd name="connsiteY1" fmla="*/ 107950 h 369358"/>
            <a:gd name="connsiteX2" fmla="*/ 2815168 w 2815499"/>
            <a:gd name="connsiteY2" fmla="*/ 233892 h 369358"/>
            <a:gd name="connsiteX3" fmla="*/ 2815167 w 2815499"/>
            <a:gd name="connsiteY3" fmla="*/ 369358 h 369358"/>
            <a:gd name="connsiteX4" fmla="*/ 2815167 w 2815499"/>
            <a:gd name="connsiteY4" fmla="*/ 369358 h 369358"/>
            <a:gd name="connsiteX5" fmla="*/ 0 w 2815499"/>
            <a:gd name="connsiteY5" fmla="*/ 369358 h 369358"/>
            <a:gd name="connsiteX6" fmla="*/ 0 w 2815499"/>
            <a:gd name="connsiteY6" fmla="*/ 369358 h 369358"/>
            <a:gd name="connsiteX7" fmla="*/ 3175 w 2815499"/>
            <a:gd name="connsiteY7" fmla="*/ 129117 h 369358"/>
            <a:gd name="connsiteX8" fmla="*/ 138642 w 2815499"/>
            <a:gd name="connsiteY8" fmla="*/ 0 h 369358"/>
            <a:gd name="connsiteX0" fmla="*/ 138642 w 2815499"/>
            <a:gd name="connsiteY0" fmla="*/ 0 h 369358"/>
            <a:gd name="connsiteX1" fmla="*/ 2730501 w 2815499"/>
            <a:gd name="connsiteY1" fmla="*/ 107950 h 369358"/>
            <a:gd name="connsiteX2" fmla="*/ 2815168 w 2815499"/>
            <a:gd name="connsiteY2" fmla="*/ 233892 h 369358"/>
            <a:gd name="connsiteX3" fmla="*/ 2815167 w 2815499"/>
            <a:gd name="connsiteY3" fmla="*/ 369358 h 369358"/>
            <a:gd name="connsiteX4" fmla="*/ 2815167 w 2815499"/>
            <a:gd name="connsiteY4" fmla="*/ 369358 h 369358"/>
            <a:gd name="connsiteX5" fmla="*/ 0 w 2815499"/>
            <a:gd name="connsiteY5" fmla="*/ 369358 h 369358"/>
            <a:gd name="connsiteX6" fmla="*/ 0 w 2815499"/>
            <a:gd name="connsiteY6" fmla="*/ 369358 h 369358"/>
            <a:gd name="connsiteX7" fmla="*/ 3175 w 2815499"/>
            <a:gd name="connsiteY7" fmla="*/ 129117 h 369358"/>
            <a:gd name="connsiteX8" fmla="*/ 138642 w 2815499"/>
            <a:gd name="connsiteY8" fmla="*/ 0 h 369358"/>
            <a:gd name="connsiteX0" fmla="*/ 138642 w 2815499"/>
            <a:gd name="connsiteY0" fmla="*/ 0 h 372533"/>
            <a:gd name="connsiteX1" fmla="*/ 2730501 w 2815499"/>
            <a:gd name="connsiteY1" fmla="*/ 107950 h 372533"/>
            <a:gd name="connsiteX2" fmla="*/ 2815168 w 2815499"/>
            <a:gd name="connsiteY2" fmla="*/ 233892 h 372533"/>
            <a:gd name="connsiteX3" fmla="*/ 2815167 w 2815499"/>
            <a:gd name="connsiteY3" fmla="*/ 369358 h 372533"/>
            <a:gd name="connsiteX4" fmla="*/ 2815167 w 2815499"/>
            <a:gd name="connsiteY4" fmla="*/ 372533 h 372533"/>
            <a:gd name="connsiteX5" fmla="*/ 0 w 2815499"/>
            <a:gd name="connsiteY5" fmla="*/ 369358 h 372533"/>
            <a:gd name="connsiteX6" fmla="*/ 0 w 2815499"/>
            <a:gd name="connsiteY6" fmla="*/ 369358 h 372533"/>
            <a:gd name="connsiteX7" fmla="*/ 3175 w 2815499"/>
            <a:gd name="connsiteY7" fmla="*/ 129117 h 372533"/>
            <a:gd name="connsiteX8" fmla="*/ 138642 w 2815499"/>
            <a:gd name="connsiteY8" fmla="*/ 0 h 372533"/>
            <a:gd name="connsiteX0" fmla="*/ 138642 w 2815494"/>
            <a:gd name="connsiteY0" fmla="*/ 0 h 372533"/>
            <a:gd name="connsiteX1" fmla="*/ 2730501 w 2815494"/>
            <a:gd name="connsiteY1" fmla="*/ 107950 h 372533"/>
            <a:gd name="connsiteX2" fmla="*/ 2815168 w 2815494"/>
            <a:gd name="connsiteY2" fmla="*/ 233892 h 372533"/>
            <a:gd name="connsiteX3" fmla="*/ 2815167 w 2815494"/>
            <a:gd name="connsiteY3" fmla="*/ 369358 h 372533"/>
            <a:gd name="connsiteX4" fmla="*/ 2815167 w 2815494"/>
            <a:gd name="connsiteY4" fmla="*/ 372533 h 372533"/>
            <a:gd name="connsiteX5" fmla="*/ 0 w 2815494"/>
            <a:gd name="connsiteY5" fmla="*/ 369358 h 372533"/>
            <a:gd name="connsiteX6" fmla="*/ 0 w 2815494"/>
            <a:gd name="connsiteY6" fmla="*/ 369358 h 372533"/>
            <a:gd name="connsiteX7" fmla="*/ 3175 w 2815494"/>
            <a:gd name="connsiteY7" fmla="*/ 129117 h 372533"/>
            <a:gd name="connsiteX8" fmla="*/ 138642 w 2815494"/>
            <a:gd name="connsiteY8" fmla="*/ 0 h 372533"/>
            <a:gd name="connsiteX0" fmla="*/ 144992 w 2815494"/>
            <a:gd name="connsiteY0" fmla="*/ 0 h 347133"/>
            <a:gd name="connsiteX1" fmla="*/ 2730501 w 2815494"/>
            <a:gd name="connsiteY1" fmla="*/ 82550 h 347133"/>
            <a:gd name="connsiteX2" fmla="*/ 2815168 w 2815494"/>
            <a:gd name="connsiteY2" fmla="*/ 208492 h 347133"/>
            <a:gd name="connsiteX3" fmla="*/ 2815167 w 2815494"/>
            <a:gd name="connsiteY3" fmla="*/ 343958 h 347133"/>
            <a:gd name="connsiteX4" fmla="*/ 2815167 w 2815494"/>
            <a:gd name="connsiteY4" fmla="*/ 347133 h 347133"/>
            <a:gd name="connsiteX5" fmla="*/ 0 w 2815494"/>
            <a:gd name="connsiteY5" fmla="*/ 343958 h 347133"/>
            <a:gd name="connsiteX6" fmla="*/ 0 w 2815494"/>
            <a:gd name="connsiteY6" fmla="*/ 343958 h 347133"/>
            <a:gd name="connsiteX7" fmla="*/ 3175 w 2815494"/>
            <a:gd name="connsiteY7" fmla="*/ 103717 h 347133"/>
            <a:gd name="connsiteX8" fmla="*/ 144992 w 2815494"/>
            <a:gd name="connsiteY8" fmla="*/ 0 h 347133"/>
            <a:gd name="connsiteX0" fmla="*/ 144992 w 2815494"/>
            <a:gd name="connsiteY0" fmla="*/ 0 h 347133"/>
            <a:gd name="connsiteX1" fmla="*/ 2730501 w 2815494"/>
            <a:gd name="connsiteY1" fmla="*/ 82550 h 347133"/>
            <a:gd name="connsiteX2" fmla="*/ 2815168 w 2815494"/>
            <a:gd name="connsiteY2" fmla="*/ 208492 h 347133"/>
            <a:gd name="connsiteX3" fmla="*/ 2815167 w 2815494"/>
            <a:gd name="connsiteY3" fmla="*/ 343958 h 347133"/>
            <a:gd name="connsiteX4" fmla="*/ 2815167 w 2815494"/>
            <a:gd name="connsiteY4" fmla="*/ 347133 h 347133"/>
            <a:gd name="connsiteX5" fmla="*/ 0 w 2815494"/>
            <a:gd name="connsiteY5" fmla="*/ 343958 h 347133"/>
            <a:gd name="connsiteX6" fmla="*/ 0 w 2815494"/>
            <a:gd name="connsiteY6" fmla="*/ 343958 h 347133"/>
            <a:gd name="connsiteX7" fmla="*/ 3175 w 2815494"/>
            <a:gd name="connsiteY7" fmla="*/ 141817 h 347133"/>
            <a:gd name="connsiteX8" fmla="*/ 144992 w 2815494"/>
            <a:gd name="connsiteY8" fmla="*/ 0 h 34713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815494" h="347133">
              <a:moveTo>
                <a:pt x="144992" y="0"/>
              </a:moveTo>
              <a:lnTo>
                <a:pt x="2730501" y="82550"/>
              </a:lnTo>
              <a:cubicBezTo>
                <a:pt x="2815838" y="82550"/>
                <a:pt x="2815011" y="175385"/>
                <a:pt x="2815168" y="208492"/>
              </a:cubicBezTo>
              <a:cubicBezTo>
                <a:pt x="2815903" y="363157"/>
                <a:pt x="2815167" y="292453"/>
                <a:pt x="2815167" y="343958"/>
              </a:cubicBezTo>
              <a:lnTo>
                <a:pt x="2815167" y="347133"/>
              </a:lnTo>
              <a:lnTo>
                <a:pt x="0" y="343958"/>
              </a:lnTo>
              <a:lnTo>
                <a:pt x="0" y="343958"/>
              </a:lnTo>
              <a:cubicBezTo>
                <a:pt x="1058" y="263878"/>
                <a:pt x="2117" y="221897"/>
                <a:pt x="3175" y="141817"/>
              </a:cubicBezTo>
              <a:cubicBezTo>
                <a:pt x="3175" y="56480"/>
                <a:pt x="59655" y="0"/>
                <a:pt x="144992" y="0"/>
              </a:cubicBezTo>
              <a:close/>
            </a:path>
          </a:pathLst>
        </a:custGeom>
        <a:solidFill>
          <a:srgbClr val="339933"/>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lnSpc>
              <a:spcPts val="1400"/>
            </a:lnSpc>
          </a:pPr>
          <a:endParaRPr lang="en-US" sz="1400" b="1">
            <a:latin typeface="Unilever DIN Offc Pro" pitchFamily="34" charset="0"/>
            <a:cs typeface="Unilever DIN Offc Pro" pitchFamily="34" charset="0"/>
          </a:endParaRPr>
        </a:p>
        <a:p>
          <a:pPr algn="l">
            <a:lnSpc>
              <a:spcPts val="1400"/>
            </a:lnSpc>
          </a:pPr>
          <a:r>
            <a:rPr lang="en-US" sz="1600" b="1" i="0" baseline="0">
              <a:latin typeface="Unilever Illustrative Type" panose="02000803000000000000" pitchFamily="2" charset="0"/>
              <a:cs typeface="Unilever DIN Offc Pro" pitchFamily="34" charset="0"/>
            </a:rPr>
            <a:t>environmental PERFORMANCE </a:t>
          </a:r>
        </a:p>
        <a:p>
          <a:pPr algn="l"/>
          <a:endParaRPr lang="en-US" sz="1400" b="1">
            <a:latin typeface="Unilever DIN Offc Pro" pitchFamily="34" charset="0"/>
            <a:cs typeface="Unilever DIN Offc Pro" pitchFamily="34" charset="0"/>
          </a:endParaRPr>
        </a:p>
      </xdr:txBody>
    </xdr:sp>
    <xdr:clientData/>
  </xdr:twoCellAnchor>
  <xdr:twoCellAnchor editAs="oneCell">
    <xdr:from>
      <xdr:col>9</xdr:col>
      <xdr:colOff>989329</xdr:colOff>
      <xdr:row>0</xdr:row>
      <xdr:rowOff>40822</xdr:rowOff>
    </xdr:from>
    <xdr:to>
      <xdr:col>9</xdr:col>
      <xdr:colOff>1823489</xdr:colOff>
      <xdr:row>2</xdr:row>
      <xdr:rowOff>6650</xdr:rowOff>
    </xdr:to>
    <xdr:pic>
      <xdr:nvPicPr>
        <xdr:cNvPr id="3" name="Picture 4">
          <a:extLst>
            <a:ext uri="{FF2B5EF4-FFF2-40B4-BE49-F238E27FC236}">
              <a16:creationId xmlns:a16="http://schemas.microsoft.com/office/drawing/2014/main" id="{5737827F-9F7A-4E37-88FF-A763375240F9}"/>
            </a:ext>
          </a:extLst>
        </xdr:cNvPr>
        <xdr:cNvPicPr>
          <a:picLocks noChangeAspect="1"/>
        </xdr:cNvPicPr>
      </xdr:nvPicPr>
      <xdr:blipFill>
        <a:blip xmlns:r="http://schemas.openxmlformats.org/officeDocument/2006/relationships" r:embed="rId1"/>
        <a:stretch>
          <a:fillRect/>
        </a:stretch>
      </xdr:blipFill>
      <xdr:spPr>
        <a:xfrm>
          <a:off x="20406722" y="40822"/>
          <a:ext cx="834160" cy="82307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E2174-087F-4E0F-8BA0-9D4854A833FB}">
  <sheetPr>
    <pageSetUpPr fitToPage="1"/>
  </sheetPr>
  <dimension ref="A1:J19"/>
  <sheetViews>
    <sheetView tabSelected="1" zoomScale="80" zoomScaleNormal="80" workbookViewId="0">
      <selection sqref="A1:G1"/>
    </sheetView>
  </sheetViews>
  <sheetFormatPr defaultColWidth="8.90625" defaultRowHeight="14.5" x14ac:dyDescent="0.35"/>
  <cols>
    <col min="1" max="1" width="84.08984375" style="9" customWidth="1"/>
    <col min="2" max="2" width="15.26953125" style="9" bestFit="1" customWidth="1"/>
    <col min="3" max="3" width="20.90625" style="9" customWidth="1"/>
    <col min="4" max="10" width="26.36328125" style="9" customWidth="1"/>
    <col min="11" max="11" width="8.90625" style="9"/>
    <col min="12" max="12" width="11.08984375" style="9" customWidth="1"/>
    <col min="13" max="16384" width="8.90625" style="9"/>
  </cols>
  <sheetData>
    <row r="1" spans="1:10" s="4" customFormat="1" ht="51.5" customHeight="1" x14ac:dyDescent="0.55000000000000004">
      <c r="A1" s="78"/>
      <c r="B1" s="79"/>
      <c r="C1" s="79"/>
      <c r="D1" s="79"/>
      <c r="E1" s="79"/>
      <c r="F1" s="79"/>
      <c r="G1" s="79"/>
      <c r="H1" s="3"/>
      <c r="I1" s="3"/>
      <c r="J1" s="3"/>
    </row>
    <row r="2" spans="1:10" s="4" customFormat="1" ht="16" customHeight="1" x14ac:dyDescent="0.55000000000000004">
      <c r="A2" s="1"/>
      <c r="B2" s="8"/>
      <c r="C2" s="8"/>
      <c r="D2" s="8"/>
      <c r="E2" s="2"/>
      <c r="F2" s="3"/>
      <c r="G2" s="3"/>
      <c r="H2" s="3"/>
      <c r="I2" s="3"/>
      <c r="J2" s="3"/>
    </row>
    <row r="3" spans="1:10" s="4" customFormat="1" ht="55" customHeight="1" x14ac:dyDescent="0.55000000000000004">
      <c r="A3" s="83" t="s">
        <v>20</v>
      </c>
      <c r="B3" s="84"/>
      <c r="C3" s="84"/>
      <c r="D3" s="84"/>
      <c r="E3" s="84"/>
      <c r="F3" s="84"/>
      <c r="G3" s="5"/>
      <c r="H3" s="5"/>
      <c r="I3" s="5"/>
      <c r="J3" s="5"/>
    </row>
    <row r="4" spans="1:10" s="7" customFormat="1" ht="22.25" customHeight="1" x14ac:dyDescent="0.35">
      <c r="A4" s="6"/>
      <c r="B4" s="64"/>
      <c r="C4" s="50"/>
      <c r="D4" s="50"/>
      <c r="E4" s="51"/>
      <c r="F4" s="52"/>
      <c r="G4" s="52"/>
      <c r="H4" s="52"/>
      <c r="I4" s="52"/>
      <c r="J4" s="52"/>
    </row>
    <row r="5" spans="1:10" s="4" customFormat="1" ht="31.65" customHeight="1" x14ac:dyDescent="0.55000000000000004">
      <c r="A5" s="54" t="s">
        <v>19</v>
      </c>
      <c r="B5" s="53">
        <v>2023</v>
      </c>
      <c r="C5" s="53">
        <v>2022</v>
      </c>
      <c r="D5" s="53">
        <v>2021</v>
      </c>
      <c r="E5" s="53">
        <v>2020</v>
      </c>
      <c r="F5" s="53">
        <v>2019</v>
      </c>
      <c r="G5" s="53">
        <v>2018</v>
      </c>
      <c r="H5" s="53">
        <v>2017</v>
      </c>
      <c r="I5" s="53">
        <v>2016</v>
      </c>
      <c r="J5" s="53">
        <v>2015</v>
      </c>
    </row>
    <row r="6" spans="1:10" ht="19.5" x14ac:dyDescent="0.35">
      <c r="A6" s="61" t="s">
        <v>0</v>
      </c>
      <c r="B6" s="65"/>
      <c r="C6" s="49"/>
      <c r="D6" s="49"/>
      <c r="E6" s="49"/>
      <c r="F6" s="49"/>
      <c r="G6" s="45"/>
      <c r="H6" s="45"/>
      <c r="I6" s="46"/>
      <c r="J6" s="46"/>
    </row>
    <row r="7" spans="1:10" ht="37.5" customHeight="1" x14ac:dyDescent="0.35">
      <c r="A7" s="67" t="s">
        <v>1</v>
      </c>
      <c r="B7" s="68">
        <v>454254</v>
      </c>
      <c r="C7" s="43">
        <v>557826</v>
      </c>
      <c r="D7" s="35">
        <v>651491</v>
      </c>
      <c r="E7" s="36" t="s">
        <v>2</v>
      </c>
      <c r="F7" s="29">
        <v>1154104</v>
      </c>
      <c r="G7" s="29">
        <v>1438042</v>
      </c>
      <c r="H7" s="29">
        <v>1567328</v>
      </c>
      <c r="I7" s="24">
        <v>1705569</v>
      </c>
      <c r="J7" s="60" t="s">
        <v>3</v>
      </c>
    </row>
    <row r="8" spans="1:10" ht="39" x14ac:dyDescent="0.35">
      <c r="A8" s="62" t="s">
        <v>4</v>
      </c>
      <c r="B8" s="66">
        <v>25.94</v>
      </c>
      <c r="C8" s="38">
        <v>30.35</v>
      </c>
      <c r="D8" s="31">
        <v>34.06</v>
      </c>
      <c r="E8" s="37" t="s">
        <v>5</v>
      </c>
      <c r="F8" s="32">
        <v>60.42</v>
      </c>
      <c r="G8" s="32">
        <v>70.459999999999994</v>
      </c>
      <c r="H8" s="32">
        <v>76.77</v>
      </c>
      <c r="I8" s="32">
        <v>83.52</v>
      </c>
      <c r="J8" s="32">
        <v>88.49</v>
      </c>
    </row>
    <row r="9" spans="1:10" ht="39" x14ac:dyDescent="0.35">
      <c r="A9" s="62" t="s">
        <v>6</v>
      </c>
      <c r="B9" s="10">
        <v>1410665</v>
      </c>
      <c r="C9" s="36" t="s">
        <v>7</v>
      </c>
      <c r="D9" s="10">
        <v>1620007</v>
      </c>
      <c r="E9" s="19" t="s">
        <v>8</v>
      </c>
      <c r="F9" s="11">
        <v>1725282</v>
      </c>
      <c r="G9" s="11">
        <v>1964505</v>
      </c>
      <c r="H9" s="11">
        <v>2083196</v>
      </c>
      <c r="I9" s="12">
        <v>2218819</v>
      </c>
      <c r="J9" s="60" t="s">
        <v>3</v>
      </c>
    </row>
    <row r="10" spans="1:10" ht="19.5" x14ac:dyDescent="0.35">
      <c r="A10" s="63" t="s">
        <v>9</v>
      </c>
      <c r="B10" s="44"/>
      <c r="C10" s="44"/>
      <c r="D10" s="55"/>
      <c r="E10" s="56"/>
      <c r="F10" s="57"/>
      <c r="G10" s="57"/>
      <c r="H10" s="57"/>
      <c r="I10" s="58"/>
      <c r="J10" s="58"/>
    </row>
    <row r="11" spans="1:10" ht="19.5" x14ac:dyDescent="0.35">
      <c r="A11" s="22" t="s">
        <v>10</v>
      </c>
      <c r="B11" s="14">
        <v>20172550</v>
      </c>
      <c r="C11" s="13">
        <v>22431741</v>
      </c>
      <c r="D11" s="13">
        <v>23566289</v>
      </c>
      <c r="E11" s="14">
        <v>23547483</v>
      </c>
      <c r="F11" s="11">
        <v>23932970</v>
      </c>
      <c r="G11" s="15">
        <v>25907758.409999993</v>
      </c>
      <c r="H11" s="15">
        <v>26507528.083601534</v>
      </c>
      <c r="I11" s="12">
        <v>27267621.402000025</v>
      </c>
      <c r="J11" s="39">
        <v>27080563.059999999</v>
      </c>
    </row>
    <row r="12" spans="1:10" ht="19.5" x14ac:dyDescent="0.35">
      <c r="A12" s="59" t="s">
        <v>11</v>
      </c>
      <c r="B12" s="16">
        <v>1.1499999999999999</v>
      </c>
      <c r="C12" s="16">
        <v>1.22</v>
      </c>
      <c r="D12" s="17">
        <v>1.23</v>
      </c>
      <c r="E12" s="18">
        <v>1.21</v>
      </c>
      <c r="F12" s="19">
        <v>1.25</v>
      </c>
      <c r="G12" s="19">
        <v>1.27</v>
      </c>
      <c r="H12" s="20">
        <v>1.3</v>
      </c>
      <c r="I12" s="21">
        <v>1.34</v>
      </c>
      <c r="J12" s="40">
        <v>1.35</v>
      </c>
    </row>
    <row r="13" spans="1:10" ht="19.5" x14ac:dyDescent="0.35">
      <c r="A13" s="22" t="s">
        <v>12</v>
      </c>
      <c r="B13" s="76">
        <v>12313609</v>
      </c>
      <c r="C13" s="47">
        <v>12763462</v>
      </c>
      <c r="D13" s="30">
        <v>12780843</v>
      </c>
      <c r="E13" s="23">
        <v>12220132</v>
      </c>
      <c r="F13" s="11">
        <v>10967332</v>
      </c>
      <c r="G13" s="15">
        <v>9495334.5334361512</v>
      </c>
      <c r="H13" s="15">
        <v>8899486.1616371553</v>
      </c>
      <c r="I13" s="12">
        <f>I11*I14</f>
        <v>8616568.3630320076</v>
      </c>
      <c r="J13" s="39">
        <f>J11*J14</f>
        <v>7663799.3459799988</v>
      </c>
    </row>
    <row r="14" spans="1:10" ht="21" x14ac:dyDescent="0.35">
      <c r="A14" s="22" t="s">
        <v>13</v>
      </c>
      <c r="B14" s="48">
        <v>0.61</v>
      </c>
      <c r="C14" s="48">
        <v>0.56999999999999995</v>
      </c>
      <c r="D14" s="25" t="s">
        <v>14</v>
      </c>
      <c r="E14" s="26">
        <v>0.52</v>
      </c>
      <c r="F14" s="27">
        <v>0.46</v>
      </c>
      <c r="G14" s="27">
        <v>0.37</v>
      </c>
      <c r="H14" s="27">
        <v>0.34</v>
      </c>
      <c r="I14" s="28">
        <v>0.316</v>
      </c>
      <c r="J14" s="41">
        <v>0.28299999999999997</v>
      </c>
    </row>
    <row r="15" spans="1:10" ht="19.5" x14ac:dyDescent="0.35">
      <c r="A15" s="69" t="s">
        <v>15</v>
      </c>
      <c r="B15" s="77">
        <v>1473</v>
      </c>
      <c r="C15" s="70">
        <v>1696</v>
      </c>
      <c r="D15" s="71">
        <v>1767</v>
      </c>
      <c r="E15" s="72">
        <v>1867</v>
      </c>
      <c r="F15" s="73">
        <v>1924</v>
      </c>
      <c r="G15" s="73">
        <v>2143</v>
      </c>
      <c r="H15" s="74">
        <v>2271</v>
      </c>
      <c r="I15" s="74">
        <v>2384</v>
      </c>
      <c r="J15" s="75">
        <v>2386</v>
      </c>
    </row>
    <row r="16" spans="1:10" ht="12" customHeight="1" x14ac:dyDescent="0.35">
      <c r="A16" s="34"/>
      <c r="B16" s="34"/>
      <c r="C16" s="34"/>
      <c r="D16" s="33"/>
      <c r="E16" s="33"/>
      <c r="F16" s="33"/>
      <c r="G16" s="33"/>
      <c r="H16" s="33"/>
      <c r="I16" s="33"/>
      <c r="J16" s="42"/>
    </row>
    <row r="17" spans="1:10" ht="48" customHeight="1" x14ac:dyDescent="0.45">
      <c r="A17" s="80" t="s">
        <v>16</v>
      </c>
      <c r="B17" s="80"/>
      <c r="C17" s="80"/>
      <c r="D17" s="80"/>
      <c r="E17" s="80"/>
      <c r="F17" s="80"/>
      <c r="G17" s="80"/>
      <c r="H17" s="80"/>
      <c r="I17" s="80"/>
      <c r="J17" s="81"/>
    </row>
    <row r="18" spans="1:10" ht="37" customHeight="1" x14ac:dyDescent="0.45">
      <c r="A18" s="81" t="s">
        <v>17</v>
      </c>
      <c r="B18" s="82"/>
      <c r="C18" s="82"/>
      <c r="D18" s="82"/>
      <c r="E18" s="82"/>
      <c r="F18" s="82"/>
      <c r="G18" s="82"/>
      <c r="H18" s="82"/>
      <c r="I18" s="82"/>
      <c r="J18" s="82"/>
    </row>
    <row r="19" spans="1:10" ht="23.15" customHeight="1" x14ac:dyDescent="0.45">
      <c r="A19" s="81" t="s">
        <v>18</v>
      </c>
      <c r="B19" s="82"/>
      <c r="C19" s="82"/>
      <c r="D19" s="82"/>
      <c r="E19" s="82"/>
      <c r="F19" s="82"/>
      <c r="G19" s="82"/>
      <c r="H19" s="82"/>
      <c r="I19" s="82"/>
      <c r="J19" s="82"/>
    </row>
  </sheetData>
  <sheetProtection sheet="1" objects="1" scenarios="1"/>
  <mergeCells count="5">
    <mergeCell ref="A1:G1"/>
    <mergeCell ref="A17:J17"/>
    <mergeCell ref="A18:J18"/>
    <mergeCell ref="A19:J19"/>
    <mergeCell ref="A3:F3"/>
  </mergeCells>
  <pageMargins left="0.7" right="0.7" top="0.75" bottom="0.75" header="0.3" footer="0.3"/>
  <pageSetup paperSize="9" scale="43" fitToHeight="0" orientation="landscape" r:id="rId1"/>
  <ignoredErrors>
    <ignoredError sqref="I13:J13"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bc6b44f5-2870-408e-b2aa-e1114639f5dd">
      <UserInfo>
        <DisplayName>King, Henry</DisplayName>
        <AccountId>333</AccountId>
        <AccountType/>
      </UserInfo>
      <UserInfo>
        <DisplayName>Swan, Rachel</DisplayName>
        <AccountId>194</AccountId>
        <AccountType/>
      </UserInfo>
      <UserInfo>
        <DisplayName>Sleep, Emma</DisplayName>
        <AccountId>557</AccountId>
        <AccountType/>
      </UserInfo>
      <UserInfo>
        <DisplayName>Lassalle, Nicolas</DisplayName>
        <AccountId>629</AccountId>
        <AccountType/>
      </UserInfo>
      <UserInfo>
        <DisplayName>Degroot, Annabelle</DisplayName>
        <AccountId>550</AccountId>
        <AccountType/>
      </UserInfo>
      <UserInfo>
        <DisplayName>Pennington, Sarah</DisplayName>
        <AccountId>499</AccountId>
        <AccountType/>
      </UserInfo>
      <UserInfo>
        <DisplayName>Seabrook, Roger</DisplayName>
        <AccountId>729</AccountId>
        <AccountType/>
      </UserInfo>
      <UserInfo>
        <DisplayName>McCaig, Jonny</DisplayName>
        <AccountId>10</AccountId>
        <AccountType/>
      </UserInfo>
    </SharedWithUsers>
    <MediaLengthInSeconds xmlns="8e6910b9-4623-47f8-9c01-d6e95680788d" xsi:nil="true"/>
    <_activity xmlns="8e6910b9-4623-47f8-9c01-d6e95680788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A198913D3930C4F87D2B8074971BA06" ma:contentTypeVersion="18" ma:contentTypeDescription="Create a new document." ma:contentTypeScope="" ma:versionID="5d058ee79a94f342104b90ac30d87596">
  <xsd:schema xmlns:xsd="http://www.w3.org/2001/XMLSchema" xmlns:xs="http://www.w3.org/2001/XMLSchema" xmlns:p="http://schemas.microsoft.com/office/2006/metadata/properties" xmlns:ns3="8e6910b9-4623-47f8-9c01-d6e95680788d" xmlns:ns4="bc6b44f5-2870-408e-b2aa-e1114639f5dd" targetNamespace="http://schemas.microsoft.com/office/2006/metadata/properties" ma:root="true" ma:fieldsID="ceab3e8ceb705816a3b0b3d8524d90ac" ns3:_="" ns4:_="">
    <xsd:import namespace="8e6910b9-4623-47f8-9c01-d6e95680788d"/>
    <xsd:import namespace="bc6b44f5-2870-408e-b2aa-e1114639f5dd"/>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6910b9-4623-47f8-9c01-d6e9568078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6b44f5-2870-408e-b2aa-e1114639f5d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F78B88-42F0-4D93-8B84-F5503931CA81}">
  <ds:schemaRefs>
    <ds:schemaRef ds:uri="bc6b44f5-2870-408e-b2aa-e1114639f5dd"/>
    <ds:schemaRef ds:uri="http://purl.org/dc/terms/"/>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8e6910b9-4623-47f8-9c01-d6e95680788d"/>
    <ds:schemaRef ds:uri="http://www.w3.org/XML/1998/namespace"/>
    <ds:schemaRef ds:uri="http://purl.org/dc/dcmitype/"/>
  </ds:schemaRefs>
</ds:datastoreItem>
</file>

<file path=customXml/itemProps2.xml><?xml version="1.0" encoding="utf-8"?>
<ds:datastoreItem xmlns:ds="http://schemas.openxmlformats.org/officeDocument/2006/customXml" ds:itemID="{1CBF8F47-5E60-4A73-947E-DCC08874E8BF}">
  <ds:schemaRefs>
    <ds:schemaRef ds:uri="http://schemas.microsoft.com/sharepoint/v3/contenttype/forms"/>
  </ds:schemaRefs>
</ds:datastoreItem>
</file>

<file path=customXml/itemProps3.xml><?xml version="1.0" encoding="utf-8"?>
<ds:datastoreItem xmlns:ds="http://schemas.openxmlformats.org/officeDocument/2006/customXml" ds:itemID="{5939631F-4D9D-4D6D-A95B-D6E6A39169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6910b9-4623-47f8-9c01-d6e95680788d"/>
    <ds:schemaRef ds:uri="bc6b44f5-2870-408e-b2aa-e1114639f5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Climate</vt:lpstr>
      <vt:lpstr>Climate!Print_Area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2024-05-07T13:56:50Z</cp:lastPrinted>
  <dcterms:created xsi:type="dcterms:W3CDTF">2022-01-18T20:29:16Z</dcterms:created>
  <dcterms:modified xsi:type="dcterms:W3CDTF">2024-05-07T15:15:16Z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599200</vt:r8>
  </property>
  <property fmtid="{D5CDD505-2E9C-101B-9397-08002B2CF9AE}" pid="3" name="ContentTypeId">
    <vt:lpwstr>0x0101001A198913D3930C4F87D2B8074971BA06</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y fmtid="{D5CDD505-2E9C-101B-9397-08002B2CF9AE}" pid="7" name="AuthorIds_UIVersion_6656">
    <vt:lpwstr>16</vt:lpwstr>
  </property>
  <property fmtid="{D5CDD505-2E9C-101B-9397-08002B2CF9AE}" pid="8" name="MediaServiceImageTags">
    <vt:lpwstr/>
  </property>
</Properties>
</file>